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3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<sst xmlns="http://schemas.openxmlformats.org/spreadsheetml/2006/main" count="40" uniqueCount="34">
  <si>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Summary of TCGA Tumor Data</t>
  </si>
  <si>
    <t>Ingested into Broad GDAC Pipeline</t>
  </si>
  <si>
    <t>BROAD GDAC  12/23/2010  Run</t>
  </si>
  <si>
    <t>Tumor Type</t>
  </si>
  <si>
    <t>Biospecimen</t>
  </si>
  <si>
    <t>Any_Level_1</t>
  </si>
  <si>
    <t>Clinical</t>
  </si>
  <si>
    <t>CNA</t>
  </si>
  <si>
    <t>Methylation</t>
  </si>
  <si>
    <t>mRNA</t>
  </si>
  <si>
    <t>miR</t>
  </si>
  <si>
    <t>MAF</t>
  </si>
  <si>
    <t>BRCA</t>
  </si>
  <si>
    <t>COAD</t>
  </si>
  <si>
    <t>GBM</t>
  </si>
  <si>
    <t>HNSC</t>
  </si>
  <si>
    <t>KIRC</t>
  </si>
  <si>
    <t>KIRP</t>
  </si>
  <si>
    <t>LAML</t>
  </si>
  <si>
    <t>LUAD</t>
  </si>
  <si>
    <t>LUSC</t>
  </si>
  <si>
    <t>OV</t>
  </si>
  <si>
    <t>READ</t>
  </si>
  <si>
    <t>STAD</t>
  </si>
  <si>
    <t>UCEC</t>
  </si>
  <si>
    <t>Totals</t>
  </si>
  <si>
    <t xml:space="preserve">        Anomalous absence of GBM clinical and BCR data will be corrected in next run.</t>
  </si>
  <si>
    <t xml:space="preserve">           Analysis Status for 5 Most PopulousTumor Types</t>
  </si>
  <si>
    <t xml:space="preserve">                              BROAD GDAC 12/23/2010  Run</t>
  </si>
  <si>
    <t>Analyses Completed</t>
  </si>
  <si>
    <t>Not Completed</t>
  </si>
  <si>
    <t>Percentage</t>
  </si>
  <si>
    <t xml:space="preserve">           Additional tumor types follow similar profile to BRCA et al.</t>
  </si>
  <si>
    <t xml:space="preserve">                See next page for detailed list of analyses performed.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</si>
</sst>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4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horizontal="center"/>
    </xf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3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oredRows" xfId="20"/>
  </cellStyles>
  <dxfs count="2">
    <dxf>
      <font>
        <b val="0"/>
        <i val="0"/>
        <sz val="12"/>
      </font>
      <border/>
    </dxf>
    <dxf>
      <font>
        <b val="0"/>
        <i val="0"/>
        <u val="none"/>
        <strike val="0"/>
        <sz val="12"/>
        <color rgb="FF000000"/>
      </font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685800</xdr:colOff>
      <xdr:row>33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15275" cy="6724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K15" sqref="K15"/>
    </sheetView>
  </sheetViews>
  <sheetFormatPr defaultColWidth="11.00390625" defaultRowHeight="15.75"/>
  <cols>
    <col min="1" max="1" width="14.75390625" style="0" customWidth="1"/>
    <col min="2" max="2" width="12.50390625" style="0" customWidth="1"/>
    <col min="3" max="3" width="12.25390625" style="0" customWidth="1"/>
    <col min="4" max="16384" width="10.75390625" style="0" customWidth="1"/>
  </cols>
  <sheetData>
    <row r="2" spans="3:4" ht="14.25">
      <c r="C2" s="1"/>
      <c r="D2" s="2" t="s">
        <v>0</v>
      </c>
    </row>
    <row r="3" spans="3:4" ht="14.25">
      <c r="C3" s="1"/>
      <c r="D3" s="2" t="s">
        <v>1</v>
      </c>
    </row>
    <row r="4" spans="3:4" ht="14.25">
      <c r="C4" s="1"/>
      <c r="D4" s="2" t="s">
        <v>2</v>
      </c>
    </row>
    <row r="7" spans="1:9" ht="14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1:9" ht="14.25">
      <c r="A8" s="4" t="s">
        <v>12</v>
      </c>
      <c r="B8" s="4">
        <v>319</v>
      </c>
      <c r="C8" s="4">
        <v>186</v>
      </c>
      <c r="D8" s="4">
        <v>194</v>
      </c>
      <c r="E8" s="4">
        <v>176</v>
      </c>
      <c r="F8" s="4">
        <v>186</v>
      </c>
      <c r="G8" s="4">
        <v>280</v>
      </c>
      <c r="H8" s="4">
        <v>0</v>
      </c>
      <c r="I8" s="4">
        <v>0</v>
      </c>
    </row>
    <row r="9" spans="1:9" ht="14.25">
      <c r="A9" s="4" t="s">
        <v>13</v>
      </c>
      <c r="B9" s="4">
        <v>203</v>
      </c>
      <c r="C9" s="4">
        <v>151</v>
      </c>
      <c r="D9" s="4">
        <v>130</v>
      </c>
      <c r="E9" s="4">
        <v>137</v>
      </c>
      <c r="F9" s="4">
        <v>167</v>
      </c>
      <c r="G9" s="4">
        <v>155</v>
      </c>
      <c r="H9" s="4">
        <v>0</v>
      </c>
      <c r="I9" s="4">
        <v>0</v>
      </c>
    </row>
    <row r="10" spans="1:9" ht="14.25">
      <c r="A10" s="4" t="s">
        <v>14</v>
      </c>
      <c r="B10" s="4">
        <v>0</v>
      </c>
      <c r="C10" s="4">
        <v>448</v>
      </c>
      <c r="D10" s="4">
        <v>0</v>
      </c>
      <c r="E10" s="4">
        <v>466</v>
      </c>
      <c r="F10" s="4">
        <v>288</v>
      </c>
      <c r="G10" s="4">
        <v>444</v>
      </c>
      <c r="H10" s="4">
        <v>415</v>
      </c>
      <c r="I10" s="4">
        <v>0</v>
      </c>
    </row>
    <row r="11" spans="1:9" ht="14.25">
      <c r="A11" s="4" t="s">
        <v>15</v>
      </c>
      <c r="B11" s="4">
        <v>39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4.25">
      <c r="A12" s="4" t="s">
        <v>16</v>
      </c>
      <c r="B12" s="4">
        <v>355</v>
      </c>
      <c r="C12" s="4">
        <v>39</v>
      </c>
      <c r="D12" s="4">
        <v>19</v>
      </c>
      <c r="E12" s="4">
        <v>73</v>
      </c>
      <c r="F12" s="4">
        <v>219</v>
      </c>
      <c r="G12" s="4">
        <v>41</v>
      </c>
      <c r="H12" s="4">
        <v>0</v>
      </c>
      <c r="I12" s="4">
        <v>0</v>
      </c>
    </row>
    <row r="13" spans="1:9" ht="14.25">
      <c r="A13" s="4" t="s">
        <v>17</v>
      </c>
      <c r="B13" s="4">
        <v>48</v>
      </c>
      <c r="C13" s="4">
        <v>39</v>
      </c>
      <c r="D13" s="4">
        <v>0</v>
      </c>
      <c r="E13" s="4">
        <v>39</v>
      </c>
      <c r="F13" s="4">
        <v>36</v>
      </c>
      <c r="G13" s="4">
        <v>41</v>
      </c>
      <c r="H13" s="4">
        <v>0</v>
      </c>
      <c r="I13" s="4">
        <v>0</v>
      </c>
    </row>
    <row r="14" spans="1:9" ht="14.25">
      <c r="A14" s="4" t="s">
        <v>18</v>
      </c>
      <c r="B14" s="4">
        <v>202</v>
      </c>
      <c r="C14" s="4">
        <v>0</v>
      </c>
      <c r="D14" s="4">
        <v>0</v>
      </c>
      <c r="E14" s="4">
        <v>0</v>
      </c>
      <c r="F14" s="4">
        <v>188</v>
      </c>
      <c r="G14" s="4">
        <v>0</v>
      </c>
      <c r="H14" s="4">
        <v>0</v>
      </c>
      <c r="I14" s="4">
        <v>0</v>
      </c>
    </row>
    <row r="15" spans="1:9" ht="14.25">
      <c r="A15" s="4" t="s">
        <v>19</v>
      </c>
      <c r="B15" s="4">
        <v>128</v>
      </c>
      <c r="C15" s="4">
        <v>21</v>
      </c>
      <c r="D15" s="4">
        <v>11</v>
      </c>
      <c r="E15" s="4">
        <v>56</v>
      </c>
      <c r="F15" s="4">
        <v>128</v>
      </c>
      <c r="G15" s="4">
        <v>33</v>
      </c>
      <c r="H15" s="4">
        <v>0</v>
      </c>
      <c r="I15" s="4">
        <v>0</v>
      </c>
    </row>
    <row r="16" spans="1:9" ht="14.25">
      <c r="A16" s="4" t="s">
        <v>20</v>
      </c>
      <c r="B16" s="4">
        <v>160</v>
      </c>
      <c r="C16" s="4">
        <v>116</v>
      </c>
      <c r="D16" s="4">
        <v>42</v>
      </c>
      <c r="E16" s="4">
        <v>117</v>
      </c>
      <c r="F16" s="4">
        <v>133</v>
      </c>
      <c r="G16" s="4">
        <v>116</v>
      </c>
      <c r="H16" s="4">
        <v>0</v>
      </c>
      <c r="I16" s="4">
        <v>0</v>
      </c>
    </row>
    <row r="17" spans="1:9" ht="14.25">
      <c r="A17" s="4" t="s">
        <v>21</v>
      </c>
      <c r="B17" s="4">
        <v>584</v>
      </c>
      <c r="C17" s="4">
        <v>570</v>
      </c>
      <c r="D17" s="4">
        <v>532</v>
      </c>
      <c r="E17" s="4">
        <v>519</v>
      </c>
      <c r="F17" s="4">
        <v>425</v>
      </c>
      <c r="G17" s="4">
        <v>519</v>
      </c>
      <c r="H17" s="4">
        <v>566</v>
      </c>
      <c r="I17" s="4">
        <v>384</v>
      </c>
    </row>
    <row r="18" spans="1:9" ht="14.25">
      <c r="A18" s="4" t="s">
        <v>22</v>
      </c>
      <c r="B18" s="4">
        <v>79</v>
      </c>
      <c r="C18" s="4">
        <v>52</v>
      </c>
      <c r="D18" s="4">
        <v>72</v>
      </c>
      <c r="E18" s="4">
        <v>50</v>
      </c>
      <c r="F18" s="4">
        <v>69</v>
      </c>
      <c r="G18" s="4">
        <v>69</v>
      </c>
      <c r="H18" s="4">
        <v>0</v>
      </c>
      <c r="I18" s="4">
        <v>0</v>
      </c>
    </row>
    <row r="19" spans="1:9" ht="14.25">
      <c r="A19" s="4" t="s">
        <v>23</v>
      </c>
      <c r="B19" s="4">
        <v>82</v>
      </c>
      <c r="C19" s="4">
        <v>35</v>
      </c>
      <c r="D19" s="4">
        <v>0</v>
      </c>
      <c r="E19" s="4">
        <v>81</v>
      </c>
      <c r="F19" s="4">
        <v>82</v>
      </c>
      <c r="G19" s="4">
        <v>0</v>
      </c>
      <c r="H19" s="4">
        <v>0</v>
      </c>
      <c r="I19" s="4">
        <v>0</v>
      </c>
    </row>
    <row r="20" spans="1:9" ht="14.25">
      <c r="A20" s="4" t="s">
        <v>24</v>
      </c>
      <c r="B20" s="4">
        <v>125</v>
      </c>
      <c r="C20" s="4">
        <v>24</v>
      </c>
      <c r="D20" s="4">
        <v>0</v>
      </c>
      <c r="E20" s="4">
        <v>68</v>
      </c>
      <c r="F20" s="4">
        <v>70</v>
      </c>
      <c r="G20" s="4">
        <v>0</v>
      </c>
      <c r="H20" s="4">
        <v>0</v>
      </c>
      <c r="I20" s="4">
        <v>0</v>
      </c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 t="s">
        <v>25</v>
      </c>
      <c r="B22" s="4">
        <v>2324</v>
      </c>
      <c r="C22" s="4">
        <v>1681</v>
      </c>
      <c r="D22" s="4">
        <v>1000</v>
      </c>
      <c r="E22" s="4">
        <v>1782</v>
      </c>
      <c r="F22" s="4">
        <v>1991</v>
      </c>
      <c r="G22" s="4">
        <v>1698</v>
      </c>
      <c r="H22" s="4">
        <v>981</v>
      </c>
      <c r="I22" s="4">
        <v>384</v>
      </c>
    </row>
    <row r="25" ht="14.25">
      <c r="B25" t="s">
        <v>26</v>
      </c>
    </row>
  </sheetData>
  <conditionalFormatting sqref="A7:I7">
    <cfRule type="cellIs" priority="1" dxfId="0" operator="equal" stopIfTrue="1">
      <formula>0</formula>
    </cfRule>
  </conditionalFormatting>
  <conditionalFormatting sqref="A8:I22">
    <cfRule type="expression" priority="2" dxfId="1" stopIfTrue="1">
      <formula>ISEVEN(ROW())</formula>
    </cfRule>
  </conditionalFormatting>
  <printOptions/>
  <pageMargins left="0.7875" right="0.7875" top="0.7875" bottom="0.7875" header="0.5118055555555555" footer="0.5118055555555555"/>
  <pageSetup firstPageNumber="1" useFirstPageNumber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5"/>
  <sheetViews>
    <sheetView workbookViewId="0" topLeftCell="A1">
      <selection activeCell="H12" sqref="H12"/>
    </sheetView>
  </sheetViews>
  <sheetFormatPr defaultColWidth="11.00390625" defaultRowHeight="15.75"/>
  <cols>
    <col min="1" max="1" width="10.75390625" style="0" customWidth="1"/>
    <col min="2" max="2" width="13.125" style="0" customWidth="1"/>
    <col min="3" max="3" width="18.125" style="0" customWidth="1"/>
    <col min="4" max="4" width="14.25390625" style="0" customWidth="1"/>
    <col min="5" max="5" width="11.75390625" style="0" customWidth="1"/>
    <col min="6" max="16384" width="10.75390625" style="0" customWidth="1"/>
  </cols>
  <sheetData>
    <row r="3" ht="14.25">
      <c r="B3" s="1" t="s">
        <v>27</v>
      </c>
    </row>
    <row r="4" ht="14.25">
      <c r="B4" s="1" t="s">
        <v>28</v>
      </c>
    </row>
    <row r="7" spans="2:5" ht="14.25">
      <c r="B7" s="3" t="s">
        <v>3</v>
      </c>
      <c r="C7" s="3" t="s">
        <v>29</v>
      </c>
      <c r="D7" s="3" t="s">
        <v>30</v>
      </c>
      <c r="E7" s="3" t="s">
        <v>31</v>
      </c>
    </row>
    <row r="8" spans="2:5" s="5" customFormat="1" ht="14.25">
      <c r="B8" s="6" t="s">
        <v>21</v>
      </c>
      <c r="C8" s="6">
        <v>25</v>
      </c>
      <c r="D8" s="6">
        <v>0</v>
      </c>
      <c r="E8" s="7">
        <f>C8/(C8+D8)</f>
        <v>1</v>
      </c>
    </row>
    <row r="9" spans="2:5" ht="14.25">
      <c r="B9" s="4" t="s">
        <v>14</v>
      </c>
      <c r="C9" s="4">
        <v>15</v>
      </c>
      <c r="D9" s="4">
        <v>10</v>
      </c>
      <c r="E9" s="8">
        <f>C9/(C9+D9)</f>
        <v>0.6</v>
      </c>
    </row>
    <row r="10" spans="2:6" ht="14.25">
      <c r="B10" s="6" t="s">
        <v>12</v>
      </c>
      <c r="C10" s="6">
        <v>8</v>
      </c>
      <c r="D10" s="6">
        <v>17</v>
      </c>
      <c r="E10" s="7">
        <f>C10/(C10+D10)</f>
        <v>0.32</v>
      </c>
      <c r="F10" s="9"/>
    </row>
    <row r="11" spans="2:5" ht="14.25">
      <c r="B11" s="4" t="s">
        <v>13</v>
      </c>
      <c r="C11" s="4">
        <v>8</v>
      </c>
      <c r="D11" s="4">
        <v>17</v>
      </c>
      <c r="E11" s="8">
        <f>C11/(C11+D11)</f>
        <v>0.32</v>
      </c>
    </row>
    <row r="12" spans="2:5" ht="14.25">
      <c r="B12" s="6" t="s">
        <v>20</v>
      </c>
      <c r="C12" s="6">
        <v>8</v>
      </c>
      <c r="D12" s="6">
        <v>17</v>
      </c>
      <c r="E12" s="7">
        <f>C12/(C12+D12)</f>
        <v>0.32</v>
      </c>
    </row>
    <row r="14" ht="14.25">
      <c r="B14" t="s">
        <v>32</v>
      </c>
    </row>
    <row r="15" ht="14.25">
      <c r="B15" t="s">
        <v>33</v>
      </c>
    </row>
  </sheetData>
  <printOptions/>
  <pageMargins left="0.7875" right="0.7875" top="0.7875" bottom="0.78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24" sqref="L24"/>
    </sheetView>
  </sheetViews>
  <sheetFormatPr defaultColWidth="11.00390625" defaultRowHeight="15.75"/>
  <cols>
    <col min="1" max="16384" width="10.75390625" style="0" customWidth="1"/>
  </cols>
  <sheetData/>
  <printOptions/>
  <pageMargins left="0.7875" right="0.7875" top="0.7875" bottom="0.787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Noble</dc:creator>
  <cp:keywords/>
  <dc:description/>
  <cp:lastModifiedBy>Michael Noble</cp:lastModifiedBy>
  <cp:lastPrinted>2010-12-31T13:50:50Z</cp:lastPrinted>
  <dcterms:created xsi:type="dcterms:W3CDTF">2010-12-24T14:55:08Z</dcterms:created>
  <dcterms:modified xsi:type="dcterms:W3CDTF">2010-12-24T15:12:04Z</dcterms:modified>
  <cp:category/>
  <cp:version/>
  <cp:contentType/>
  <cp:contentStatus/>
  <cp:revision>1</cp:revision>
</cp:coreProperties>
</file>